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Checklist" sheetId="2" state="visible" r:id="rId4"/>
    <sheet name="Progress"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<sst xmlns="http://schemas.openxmlformats.org/spreadsheetml/2006/main" count="144" uniqueCount="88">
  <si>
    <t xml:space="preserve">FTC Safeguards Rule: WISP Gap Assessment</t>
  </si>
  <si>
    <t xml:space="preserve">AEGITz  |  Phoenix's Business Resilience Partner  |  aegitz.com</t>
  </si>
  <si>
    <t xml:space="preserve">What this is for</t>
  </si>
  <si>
    <t xml:space="preserve">For accounting firms, tax preparers, and financial advisory practices covered by the FTC Safeguards Rule. Most firms discover they do six of nine elements informally and document none of them. Pair this with the WISP template. This is operational guidance, not legal advice.</t>
  </si>
  <si>
    <t xml:space="preserve">How to use it</t>
  </si>
  <si>
    <t xml:space="preserve">1. Work top to bottom on the Checklist tab. The order is deliberate.</t>
  </si>
  <si>
    <t xml:space="preserve">2. Set Status on each line. The Progress tab totals as you go.</t>
  </si>
  <si>
    <t xml:space="preserve">3. Put a real name in Owner. Unowned items do not get done.</t>
  </si>
  <si>
    <t xml:space="preserve">4. Anything you mark N/A gets a reason in the Notes column.</t>
  </si>
  <si>
    <t xml:space="preserve">Legend</t>
  </si>
  <si>
    <t xml:space="preserve">Shaded cells are the ones you fill in.</t>
  </si>
  <si>
    <t xml:space="preserve">Status options: In place and documented, In place not documented, Not in place, N/A.</t>
  </si>
  <si>
    <t xml:space="preserve">This workbook is provided free by AEGITz. It is operational guidance, not legal advice. Have counsel review anything you adopt that carries a regulatory obligation.</t>
  </si>
  <si>
    <t xml:space="preserve">#</t>
  </si>
  <si>
    <t xml:space="preserve">Section</t>
  </si>
  <si>
    <t xml:space="preserve">Task</t>
  </si>
  <si>
    <t xml:space="preserve">Why it matters / how to do it</t>
  </si>
  <si>
    <t xml:space="preserve">Current state</t>
  </si>
  <si>
    <t xml:space="preserve">Owner</t>
  </si>
  <si>
    <t xml:space="preserve">Due</t>
  </si>
  <si>
    <t xml:space="preserve">Notes</t>
  </si>
  <si>
    <t xml:space="preserve">Program elements</t>
  </si>
  <si>
    <t xml:space="preserve">A qualified individual is designated in writing</t>
  </si>
  <si>
    <t xml:space="preserve">One named person. The function can be supported by an outside provider, but accountability stays with the firm.</t>
  </si>
  <si>
    <t xml:space="preserve">Not in place</t>
  </si>
  <si>
    <t xml:space="preserve">A written risk assessment exists and is current</t>
  </si>
  <si>
    <t xml:space="preserve">Identifies foreseeable internal and external risks, evaluates the sufficiency of existing safeguards, and is dated.</t>
  </si>
  <si>
    <t xml:space="preserve">A written information security program exists, signed and dated</t>
  </si>
  <si>
    <t xml:space="preserve">Written matters. An undocumented set of good practices does not satisfy the rule.</t>
  </si>
  <si>
    <t xml:space="preserve">The program is reviewed and adjusted on a defined cadence</t>
  </si>
  <si>
    <t xml:space="preserve">Based on testing results, business changes, and new threats.</t>
  </si>
  <si>
    <t xml:space="preserve">An annual written report goes to the board or a senior officer</t>
  </si>
  <si>
    <t xml:space="preserve">A memo to the partners satisfies this for most small firms.</t>
  </si>
  <si>
    <t xml:space="preserve">Required safeguards</t>
  </si>
  <si>
    <t xml:space="preserve">An inventory of customer information and the systems holding it exists</t>
  </si>
  <si>
    <t xml:space="preserve">You cannot protect what you have not located. This is also the hardest item for most firms.</t>
  </si>
  <si>
    <t xml:space="preserve">Access controls limit who can reach customer information</t>
  </si>
  <si>
    <t xml:space="preserve">Role-based, minimum necessary, reviewed when roles change.</t>
  </si>
  <si>
    <t xml:space="preserve">MFA protects anyone accessing customer information</t>
  </si>
  <si>
    <t xml:space="preserve">Not conditional. A remote access path using a password alone is out of compliance today.</t>
  </si>
  <si>
    <t xml:space="preserve">Customer information is encrypted in transit and at rest</t>
  </si>
  <si>
    <t xml:space="preserve">Including laptops, portable media, and email or a secure client portal.</t>
  </si>
  <si>
    <t xml:space="preserve">Secure disposal occurs within two years of last use unless retention is required</t>
  </si>
  <si>
    <t xml:space="preserve">With a documented disposal practice.</t>
  </si>
  <si>
    <t xml:space="preserve">Change management procedures are in place</t>
  </si>
  <si>
    <t xml:space="preserve">So a configuration change does not silently remove a control.</t>
  </si>
  <si>
    <t xml:space="preserve">Authorized user activity is monitored</t>
  </si>
  <si>
    <t xml:space="preserve">Logging plus a review that someone actually performs.</t>
  </si>
  <si>
    <t xml:space="preserve">Secure development practices apply where you build or configure applications</t>
  </si>
  <si>
    <t xml:space="preserve">Relevant if you maintain a client portal.</t>
  </si>
  <si>
    <t xml:space="preserve">Testing and people</t>
  </si>
  <si>
    <t xml:space="preserve">Continuous monitoring, or annual penetration testing plus semi-annual vulnerability assessment</t>
  </si>
  <si>
    <t xml:space="preserve">One path or the other. Choose deliberately and document the choice.</t>
  </si>
  <si>
    <t xml:space="preserve">Testing also occurs after material changes</t>
  </si>
  <si>
    <t xml:space="preserve">A new system or office is a material change.</t>
  </si>
  <si>
    <t xml:space="preserve">Security awareness training is delivered with records</t>
  </si>
  <si>
    <t xml:space="preserve">Firm email compromise is the leading cause of tax-related client fraud.</t>
  </si>
  <si>
    <t xml:space="preserve">Qualified security personnel are used, whether internal or contracted</t>
  </si>
  <si>
    <t xml:space="preserve">Documented, including how you oversee an outside provider.</t>
  </si>
  <si>
    <t xml:space="preserve">Service providers</t>
  </si>
  <si>
    <t xml:space="preserve">Providers are selected based on their ability to safeguard information</t>
  </si>
  <si>
    <t xml:space="preserve">Documented diligence before engagement.</t>
  </si>
  <si>
    <t xml:space="preserve">Contracts require appropriate safeguards</t>
  </si>
  <si>
    <t xml:space="preserve">Language present in the agreement, not just an assurance.</t>
  </si>
  <si>
    <t xml:space="preserve">Providers are periodically reassessed</t>
  </si>
  <si>
    <t xml:space="preserve">On a schedule, with a record.</t>
  </si>
  <si>
    <t xml:space="preserve">Incident response and reporting</t>
  </si>
  <si>
    <t xml:space="preserve">A written incident response plan exists</t>
  </si>
  <si>
    <t xml:space="preserve">Goals, internal processes, roles and responsibilities, communications, remediation, documentation, and post-incident evaluation.</t>
  </si>
  <si>
    <t xml:space="preserve">The FTC notification requirement is understood and documented</t>
  </si>
  <si>
    <t xml:space="preserve">Security events involving unencrypted customer information of 500 or more consumers, generally no later than 30 days after discovery. The clock runs from discovery, not from the end of your investigation.</t>
  </si>
  <si>
    <t xml:space="preserve">The FTC reporting URL and your carrier's number are in the plan</t>
  </si>
  <si>
    <t xml:space="preserve">Before an incident, not during.</t>
  </si>
  <si>
    <t xml:space="preserve">Arizona breach notification obligations are documented alongside the federal ones</t>
  </si>
  <si>
    <t xml:space="preserve">The timelines are not identical.</t>
  </si>
  <si>
    <t xml:space="preserve">Someone is named to make the notification determination</t>
  </si>
  <si>
    <t xml:space="preserve">A role, decided in advance.</t>
  </si>
  <si>
    <t xml:space="preserve">Exemption check</t>
  </si>
  <si>
    <t xml:space="preserve">Count the consumers whose information you maintain</t>
  </si>
  <si>
    <t xml:space="preserve">Includes prior year clients and individuals inside business returns. Firms near 5,000 should count carefully.</t>
  </si>
  <si>
    <t xml:space="preserve">Confirm whether the fewer-than-5,000 exemption applies</t>
  </si>
  <si>
    <t xml:space="preserve">It removes the written risk assessment, testing, incident response plan, and annual reporting requirements.</t>
  </si>
  <si>
    <t xml:space="preserve">Decide whether to build the full program anyway</t>
  </si>
  <si>
    <t xml:space="preserve">The exempted items are the ones that actually reduce risk. Most firms near the line should build them.</t>
  </si>
  <si>
    <t xml:space="preserve">In place and documented</t>
  </si>
  <si>
    <t xml:space="preserve">Applicable</t>
  </si>
  <si>
    <t xml:space="preserve">Complete</t>
  </si>
  <si>
    <t xml:space="preserve">TOTAL</t>
  </si>
</sst>
</file>

<file path=xl/styles.xml><?xml version="1.0" encoding="utf-8"?>
<styleSheet xmlns="http://schemas.openxmlformats.org/spreadsheetml/2006/main">
  <numFmts count="3">
    <numFmt numFmtId="164" formatCode="General"/>
    <numFmt numFmtId="165" formatCode="0%"/>
    <numFmt numFmtId="166" formatCode="General"/>
  </numFmts>
  <fonts count="9">
    <font>
      <sz val="11"/>
      <color theme="1"/>
      <name val="Calibri"/>
      <family val="2"/>
      <charset val="1"/>
    </font>
    <font>
      <sz val="10"/>
      <name val="Arial"/>
      <family val="0"/>
    </font>
    <font>
      <sz val="10"/>
      <name val="Arial"/>
      <family val="0"/>
    </font>
    <font>
      <sz val="10"/>
      <name val="Arial"/>
      <family val="0"/>
    </font>
    <font>
      <b val="true"/>
      <sz val="16"/>
      <color rgb="FF0B2545"/>
      <name val="Arial"/>
      <family val="0"/>
      <charset val="1"/>
    </font>
    <font>
      <i val="true"/>
      <sz val="10"/>
      <color rgb="FF44546A"/>
      <name val="Arial"/>
      <family val="0"/>
      <charset val="1"/>
    </font>
    <font>
      <b val="true"/>
      <sz val="10"/>
      <name val="Arial"/>
      <family val="0"/>
      <charset val="1"/>
    </font>
    <font>
      <sz val="10"/>
      <name val="Arial"/>
      <family val="0"/>
      <charset val="1"/>
    </font>
    <font>
      <b val="true"/>
      <sz val="10"/>
      <color rgb="FFFFFFFF"/>
      <name val="Arial"/>
      <family val="0"/>
      <charset val="1"/>
    </font>
  </fonts>
  <fills count="5">
    <fill>
      <patternFill patternType="none"/>
    </fill>
    <fill>
      <patternFill patternType="gray125"/>
    </fill>
    <fill>
      <patternFill patternType="solid">
        <fgColor rgb="FFFFF2CC"/>
        <bgColor rgb="FFFFFFFF"/>
      </patternFill>
    </fill>
    <fill>
      <patternFill patternType="solid">
        <fgColor rgb="FF0B2545"/>
        <bgColor rgb="FF333333"/>
      </patternFill>
    </fill>
    <fill>
      <patternFill patternType="solid">
        <fgColor rgb="FFD9E2EC"/>
        <bgColor rgb="FFCCFFFF"/>
      </patternFill>
    </fill>
  </fills>
  <borders count="2">
    <border diagonalUp="false" diagonalDown="false">
      <left/>
      <right/>
      <top/>
      <bottom/>
      <diagonal/>
    </border>
    <border diagonalUp="false" diagonalDown="false">
      <left style="thin">
        <color rgb="FFBFC9D4"/>
      </left>
      <right style="thin">
        <color rgb="FFBFC9D4"/>
      </right>
      <top style="thin">
        <color rgb="FFBFC9D4"/>
      </top>
      <bottom style="thin">
        <color rgb="FFBFC9D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7" fillId="2"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8" fillId="3"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2" borderId="1" xfId="0" applyFont="true" applyBorder="true" applyAlignment="true" applyProtection="false">
      <alignment horizontal="general" vertical="top" textRotation="0" wrapText="true" indent="0" shrinkToFit="false"/>
      <protection locked="true" hidden="false"/>
    </xf>
    <xf numFmtId="165" fontId="7" fillId="0" borderId="1" xfId="0" applyFont="true" applyBorder="true" applyAlignment="true" applyProtection="false">
      <alignment horizontal="center" vertical="center" textRotation="0" wrapText="false" indent="0" shrinkToFit="false"/>
      <protection locked="true" hidden="false"/>
    </xf>
    <xf numFmtId="164" fontId="6" fillId="4" borderId="1" xfId="0" applyFont="true" applyBorder="true" applyAlignment="true" applyProtection="false">
      <alignment horizontal="general" vertical="top" textRotation="0" wrapText="true" indent="0" shrinkToFit="false"/>
      <protection locked="true" hidden="false"/>
    </xf>
    <xf numFmtId="166" fontId="6" fillId="4" borderId="1" xfId="0" applyFont="true" applyBorder="true" applyAlignment="true" applyProtection="false">
      <alignment horizontal="center" vertical="center" textRotation="0" wrapText="false" indent="0" shrinkToFit="false"/>
      <protection locked="true" hidden="false"/>
    </xf>
    <xf numFmtId="165" fontId="6" fillId="4" borderId="1"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C9D4"/>
      <rgbColor rgb="FF808080"/>
      <rgbColor rgb="FF9999FF"/>
      <rgbColor rgb="FF993366"/>
      <rgbColor rgb="FFFFF2CC"/>
      <rgbColor rgb="FFCCFFFF"/>
      <rgbColor rgb="FF660066"/>
      <rgbColor rgb="FFFF8080"/>
      <rgbColor rgb="FF0066CC"/>
      <rgbColor rgb="FFD9E2EC"/>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4546A"/>
      <rgbColor rgb="FF969696"/>
      <rgbColor rgb="FF0B2545"/>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1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10"/>
  </cols>
  <sheetData>
    <row r="2" customFormat="false" ht="19.7"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45" hidden="false" customHeight="true" outlineLevel="0" collapsed="false">
      <c r="B6" s="4" t="s">
        <v>3</v>
      </c>
    </row>
    <row r="8" customFormat="false" ht="15" hidden="false" customHeight="false" outlineLevel="0" collapsed="false">
      <c r="B8" s="3" t="s">
        <v>4</v>
      </c>
    </row>
    <row r="9" customFormat="false" ht="27.75" hidden="false" customHeight="true" outlineLevel="0" collapsed="false">
      <c r="B9" s="4" t="s">
        <v>5</v>
      </c>
    </row>
    <row r="10" customFormat="false" ht="27.75" hidden="false" customHeight="true" outlineLevel="0" collapsed="false">
      <c r="B10" s="4" t="s">
        <v>6</v>
      </c>
    </row>
    <row r="11" customFormat="false" ht="27.75" hidden="false" customHeight="true" outlineLevel="0" collapsed="false">
      <c r="B11" s="4" t="s">
        <v>7</v>
      </c>
    </row>
    <row r="12" customFormat="false" ht="27.75" hidden="false" customHeight="true" outlineLevel="0" collapsed="false">
      <c r="B12" s="4" t="s">
        <v>8</v>
      </c>
    </row>
    <row r="14" customFormat="false" ht="15" hidden="false" customHeight="false" outlineLevel="0" collapsed="false">
      <c r="B14" s="3" t="s">
        <v>9</v>
      </c>
    </row>
    <row r="15" customFormat="false" ht="15" hidden="false" customHeight="false" outlineLevel="0" collapsed="false">
      <c r="B15" s="5" t="s">
        <v>10</v>
      </c>
    </row>
    <row r="16" customFormat="false" ht="15" hidden="false" customHeight="false" outlineLevel="0" collapsed="false">
      <c r="B16" s="4" t="s">
        <v>11</v>
      </c>
    </row>
    <row r="19" customFormat="false" ht="31.5" hidden="false" customHeight="true" outlineLevel="0" collapsed="false">
      <c r="B19" s="6" t="s">
        <v>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26"/>
    <col collapsed="false" customWidth="true" hidden="false" outlineLevel="0" max="3" min="3" style="0" width="44"/>
    <col collapsed="false" customWidth="true" hidden="false" outlineLevel="0" max="4" min="4" style="0" width="56"/>
    <col collapsed="false" customWidth="true" hidden="false" outlineLevel="0" max="5" min="5" style="0" width="14"/>
    <col collapsed="false" customWidth="true" hidden="false" outlineLevel="0" max="6" min="6" style="0" width="18"/>
    <col collapsed="false" customWidth="true" hidden="false" outlineLevel="0" max="7" min="7" style="0" width="14"/>
    <col collapsed="false" customWidth="true" hidden="false" outlineLevel="0" max="8" min="8" style="0" width="30"/>
  </cols>
  <sheetData>
    <row r="1" customFormat="false" ht="15" hidden="false" customHeight="false" outlineLevel="0" collapsed="false">
      <c r="A1" s="7" t="s">
        <v>13</v>
      </c>
      <c r="B1" s="7" t="s">
        <v>14</v>
      </c>
      <c r="C1" s="7" t="s">
        <v>15</v>
      </c>
      <c r="D1" s="7" t="s">
        <v>16</v>
      </c>
      <c r="E1" s="7" t="s">
        <v>17</v>
      </c>
      <c r="F1" s="7" t="s">
        <v>18</v>
      </c>
      <c r="G1" s="7" t="s">
        <v>19</v>
      </c>
      <c r="H1" s="7" t="s">
        <v>20</v>
      </c>
    </row>
    <row r="2" customFormat="false" ht="42" hidden="false" customHeight="true" outlineLevel="0" collapsed="false">
      <c r="A2" s="8" t="n">
        <v>1</v>
      </c>
      <c r="B2" s="9" t="s">
        <v>21</v>
      </c>
      <c r="C2" s="9" t="s">
        <v>22</v>
      </c>
      <c r="D2" s="9" t="s">
        <v>23</v>
      </c>
      <c r="E2" s="10" t="s">
        <v>24</v>
      </c>
      <c r="F2" s="11"/>
      <c r="G2" s="10"/>
      <c r="H2" s="9"/>
    </row>
    <row r="3" customFormat="false" ht="42" hidden="false" customHeight="true" outlineLevel="0" collapsed="false">
      <c r="A3" s="8" t="n">
        <v>2</v>
      </c>
      <c r="B3" s="9" t="s">
        <v>21</v>
      </c>
      <c r="C3" s="9" t="s">
        <v>25</v>
      </c>
      <c r="D3" s="9" t="s">
        <v>26</v>
      </c>
      <c r="E3" s="10" t="s">
        <v>24</v>
      </c>
      <c r="F3" s="11"/>
      <c r="G3" s="10"/>
      <c r="H3" s="9"/>
    </row>
    <row r="4" customFormat="false" ht="42" hidden="false" customHeight="true" outlineLevel="0" collapsed="false">
      <c r="A4" s="8" t="n">
        <v>3</v>
      </c>
      <c r="B4" s="9" t="s">
        <v>21</v>
      </c>
      <c r="C4" s="9" t="s">
        <v>27</v>
      </c>
      <c r="D4" s="9" t="s">
        <v>28</v>
      </c>
      <c r="E4" s="10" t="s">
        <v>24</v>
      </c>
      <c r="F4" s="11"/>
      <c r="G4" s="10"/>
      <c r="H4" s="9"/>
    </row>
    <row r="5" customFormat="false" ht="42" hidden="false" customHeight="true" outlineLevel="0" collapsed="false">
      <c r="A5" s="8" t="n">
        <v>4</v>
      </c>
      <c r="B5" s="9" t="s">
        <v>21</v>
      </c>
      <c r="C5" s="9" t="s">
        <v>29</v>
      </c>
      <c r="D5" s="9" t="s">
        <v>30</v>
      </c>
      <c r="E5" s="10" t="s">
        <v>24</v>
      </c>
      <c r="F5" s="11"/>
      <c r="G5" s="10"/>
      <c r="H5" s="9"/>
    </row>
    <row r="6" customFormat="false" ht="42" hidden="false" customHeight="true" outlineLevel="0" collapsed="false">
      <c r="A6" s="8" t="n">
        <v>5</v>
      </c>
      <c r="B6" s="9" t="s">
        <v>21</v>
      </c>
      <c r="C6" s="9" t="s">
        <v>31</v>
      </c>
      <c r="D6" s="9" t="s">
        <v>32</v>
      </c>
      <c r="E6" s="10" t="s">
        <v>24</v>
      </c>
      <c r="F6" s="11"/>
      <c r="G6" s="10"/>
      <c r="H6" s="9"/>
    </row>
    <row r="7" customFormat="false" ht="42" hidden="false" customHeight="true" outlineLevel="0" collapsed="false">
      <c r="A7" s="8" t="n">
        <v>6</v>
      </c>
      <c r="B7" s="9" t="s">
        <v>33</v>
      </c>
      <c r="C7" s="9" t="s">
        <v>34</v>
      </c>
      <c r="D7" s="9" t="s">
        <v>35</v>
      </c>
      <c r="E7" s="10" t="s">
        <v>24</v>
      </c>
      <c r="F7" s="11"/>
      <c r="G7" s="10"/>
      <c r="H7" s="9"/>
    </row>
    <row r="8" customFormat="false" ht="42" hidden="false" customHeight="true" outlineLevel="0" collapsed="false">
      <c r="A8" s="8" t="n">
        <v>7</v>
      </c>
      <c r="B8" s="9" t="s">
        <v>33</v>
      </c>
      <c r="C8" s="9" t="s">
        <v>36</v>
      </c>
      <c r="D8" s="9" t="s">
        <v>37</v>
      </c>
      <c r="E8" s="10" t="s">
        <v>24</v>
      </c>
      <c r="F8" s="11"/>
      <c r="G8" s="10"/>
      <c r="H8" s="9"/>
    </row>
    <row r="9" customFormat="false" ht="42" hidden="false" customHeight="true" outlineLevel="0" collapsed="false">
      <c r="A9" s="8" t="n">
        <v>8</v>
      </c>
      <c r="B9" s="9" t="s">
        <v>33</v>
      </c>
      <c r="C9" s="9" t="s">
        <v>38</v>
      </c>
      <c r="D9" s="9" t="s">
        <v>39</v>
      </c>
      <c r="E9" s="10" t="s">
        <v>24</v>
      </c>
      <c r="F9" s="11"/>
      <c r="G9" s="10"/>
      <c r="H9" s="9"/>
    </row>
    <row r="10" customFormat="false" ht="42" hidden="false" customHeight="true" outlineLevel="0" collapsed="false">
      <c r="A10" s="8" t="n">
        <v>9</v>
      </c>
      <c r="B10" s="9" t="s">
        <v>33</v>
      </c>
      <c r="C10" s="9" t="s">
        <v>40</v>
      </c>
      <c r="D10" s="9" t="s">
        <v>41</v>
      </c>
      <c r="E10" s="10" t="s">
        <v>24</v>
      </c>
      <c r="F10" s="11"/>
      <c r="G10" s="10"/>
      <c r="H10" s="9"/>
    </row>
    <row r="11" customFormat="false" ht="42" hidden="false" customHeight="true" outlineLevel="0" collapsed="false">
      <c r="A11" s="8" t="n">
        <v>10</v>
      </c>
      <c r="B11" s="9" t="s">
        <v>33</v>
      </c>
      <c r="C11" s="9" t="s">
        <v>42</v>
      </c>
      <c r="D11" s="9" t="s">
        <v>43</v>
      </c>
      <c r="E11" s="10" t="s">
        <v>24</v>
      </c>
      <c r="F11" s="11"/>
      <c r="G11" s="10"/>
      <c r="H11" s="9"/>
    </row>
    <row r="12" customFormat="false" ht="42" hidden="false" customHeight="true" outlineLevel="0" collapsed="false">
      <c r="A12" s="8" t="n">
        <v>11</v>
      </c>
      <c r="B12" s="9" t="s">
        <v>33</v>
      </c>
      <c r="C12" s="9" t="s">
        <v>44</v>
      </c>
      <c r="D12" s="9" t="s">
        <v>45</v>
      </c>
      <c r="E12" s="10" t="s">
        <v>24</v>
      </c>
      <c r="F12" s="11"/>
      <c r="G12" s="10"/>
      <c r="H12" s="9"/>
    </row>
    <row r="13" customFormat="false" ht="42" hidden="false" customHeight="true" outlineLevel="0" collapsed="false">
      <c r="A13" s="8" t="n">
        <v>12</v>
      </c>
      <c r="B13" s="9" t="s">
        <v>33</v>
      </c>
      <c r="C13" s="9" t="s">
        <v>46</v>
      </c>
      <c r="D13" s="9" t="s">
        <v>47</v>
      </c>
      <c r="E13" s="10" t="s">
        <v>24</v>
      </c>
      <c r="F13" s="11"/>
      <c r="G13" s="10"/>
      <c r="H13" s="9"/>
    </row>
    <row r="14" customFormat="false" ht="42" hidden="false" customHeight="true" outlineLevel="0" collapsed="false">
      <c r="A14" s="8" t="n">
        <v>13</v>
      </c>
      <c r="B14" s="9" t="s">
        <v>33</v>
      </c>
      <c r="C14" s="9" t="s">
        <v>48</v>
      </c>
      <c r="D14" s="9" t="s">
        <v>49</v>
      </c>
      <c r="E14" s="10" t="s">
        <v>24</v>
      </c>
      <c r="F14" s="11"/>
      <c r="G14" s="10"/>
      <c r="H14" s="9"/>
    </row>
    <row r="15" customFormat="false" ht="42" hidden="false" customHeight="true" outlineLevel="0" collapsed="false">
      <c r="A15" s="8" t="n">
        <v>14</v>
      </c>
      <c r="B15" s="9" t="s">
        <v>50</v>
      </c>
      <c r="C15" s="9" t="s">
        <v>51</v>
      </c>
      <c r="D15" s="9" t="s">
        <v>52</v>
      </c>
      <c r="E15" s="10" t="s">
        <v>24</v>
      </c>
      <c r="F15" s="11"/>
      <c r="G15" s="10"/>
      <c r="H15" s="9"/>
    </row>
    <row r="16" customFormat="false" ht="42" hidden="false" customHeight="true" outlineLevel="0" collapsed="false">
      <c r="A16" s="8" t="n">
        <v>15</v>
      </c>
      <c r="B16" s="9" t="s">
        <v>50</v>
      </c>
      <c r="C16" s="9" t="s">
        <v>53</v>
      </c>
      <c r="D16" s="9" t="s">
        <v>54</v>
      </c>
      <c r="E16" s="10" t="s">
        <v>24</v>
      </c>
      <c r="F16" s="11"/>
      <c r="G16" s="10"/>
      <c r="H16" s="9"/>
    </row>
    <row r="17" customFormat="false" ht="42" hidden="false" customHeight="true" outlineLevel="0" collapsed="false">
      <c r="A17" s="8" t="n">
        <v>16</v>
      </c>
      <c r="B17" s="9" t="s">
        <v>50</v>
      </c>
      <c r="C17" s="9" t="s">
        <v>55</v>
      </c>
      <c r="D17" s="9" t="s">
        <v>56</v>
      </c>
      <c r="E17" s="10" t="s">
        <v>24</v>
      </c>
      <c r="F17" s="11"/>
      <c r="G17" s="10"/>
      <c r="H17" s="9"/>
    </row>
    <row r="18" customFormat="false" ht="42" hidden="false" customHeight="true" outlineLevel="0" collapsed="false">
      <c r="A18" s="8" t="n">
        <v>17</v>
      </c>
      <c r="B18" s="9" t="s">
        <v>50</v>
      </c>
      <c r="C18" s="9" t="s">
        <v>57</v>
      </c>
      <c r="D18" s="9" t="s">
        <v>58</v>
      </c>
      <c r="E18" s="10" t="s">
        <v>24</v>
      </c>
      <c r="F18" s="11"/>
      <c r="G18" s="10"/>
      <c r="H18" s="9"/>
    </row>
    <row r="19" customFormat="false" ht="42" hidden="false" customHeight="true" outlineLevel="0" collapsed="false">
      <c r="A19" s="8" t="n">
        <v>18</v>
      </c>
      <c r="B19" s="9" t="s">
        <v>59</v>
      </c>
      <c r="C19" s="9" t="s">
        <v>60</v>
      </c>
      <c r="D19" s="9" t="s">
        <v>61</v>
      </c>
      <c r="E19" s="10" t="s">
        <v>24</v>
      </c>
      <c r="F19" s="11"/>
      <c r="G19" s="10"/>
      <c r="H19" s="9"/>
    </row>
    <row r="20" customFormat="false" ht="42" hidden="false" customHeight="true" outlineLevel="0" collapsed="false">
      <c r="A20" s="8" t="n">
        <v>19</v>
      </c>
      <c r="B20" s="9" t="s">
        <v>59</v>
      </c>
      <c r="C20" s="9" t="s">
        <v>62</v>
      </c>
      <c r="D20" s="9" t="s">
        <v>63</v>
      </c>
      <c r="E20" s="10" t="s">
        <v>24</v>
      </c>
      <c r="F20" s="11"/>
      <c r="G20" s="10"/>
      <c r="H20" s="9"/>
    </row>
    <row r="21" customFormat="false" ht="42" hidden="false" customHeight="true" outlineLevel="0" collapsed="false">
      <c r="A21" s="8" t="n">
        <v>20</v>
      </c>
      <c r="B21" s="9" t="s">
        <v>59</v>
      </c>
      <c r="C21" s="9" t="s">
        <v>64</v>
      </c>
      <c r="D21" s="9" t="s">
        <v>65</v>
      </c>
      <c r="E21" s="10" t="s">
        <v>24</v>
      </c>
      <c r="F21" s="11"/>
      <c r="G21" s="10"/>
      <c r="H21" s="9"/>
    </row>
    <row r="22" customFormat="false" ht="42" hidden="false" customHeight="true" outlineLevel="0" collapsed="false">
      <c r="A22" s="8" t="n">
        <v>21</v>
      </c>
      <c r="B22" s="9" t="s">
        <v>66</v>
      </c>
      <c r="C22" s="9" t="s">
        <v>67</v>
      </c>
      <c r="D22" s="9" t="s">
        <v>68</v>
      </c>
      <c r="E22" s="10" t="s">
        <v>24</v>
      </c>
      <c r="F22" s="11"/>
      <c r="G22" s="10"/>
      <c r="H22" s="9"/>
    </row>
    <row r="23" customFormat="false" ht="42" hidden="false" customHeight="true" outlineLevel="0" collapsed="false">
      <c r="A23" s="8" t="n">
        <v>22</v>
      </c>
      <c r="B23" s="9" t="s">
        <v>66</v>
      </c>
      <c r="C23" s="9" t="s">
        <v>69</v>
      </c>
      <c r="D23" s="9" t="s">
        <v>70</v>
      </c>
      <c r="E23" s="10" t="s">
        <v>24</v>
      </c>
      <c r="F23" s="11"/>
      <c r="G23" s="10"/>
      <c r="H23" s="9"/>
    </row>
    <row r="24" customFormat="false" ht="42" hidden="false" customHeight="true" outlineLevel="0" collapsed="false">
      <c r="A24" s="8" t="n">
        <v>23</v>
      </c>
      <c r="B24" s="9" t="s">
        <v>66</v>
      </c>
      <c r="C24" s="9" t="s">
        <v>71</v>
      </c>
      <c r="D24" s="9" t="s">
        <v>72</v>
      </c>
      <c r="E24" s="10" t="s">
        <v>24</v>
      </c>
      <c r="F24" s="11"/>
      <c r="G24" s="10"/>
      <c r="H24" s="9"/>
    </row>
    <row r="25" customFormat="false" ht="42" hidden="false" customHeight="true" outlineLevel="0" collapsed="false">
      <c r="A25" s="8" t="n">
        <v>24</v>
      </c>
      <c r="B25" s="9" t="s">
        <v>66</v>
      </c>
      <c r="C25" s="9" t="s">
        <v>73</v>
      </c>
      <c r="D25" s="9" t="s">
        <v>74</v>
      </c>
      <c r="E25" s="10" t="s">
        <v>24</v>
      </c>
      <c r="F25" s="11"/>
      <c r="G25" s="10"/>
      <c r="H25" s="9"/>
    </row>
    <row r="26" customFormat="false" ht="42" hidden="false" customHeight="true" outlineLevel="0" collapsed="false">
      <c r="A26" s="8" t="n">
        <v>25</v>
      </c>
      <c r="B26" s="9" t="s">
        <v>66</v>
      </c>
      <c r="C26" s="9" t="s">
        <v>75</v>
      </c>
      <c r="D26" s="9" t="s">
        <v>76</v>
      </c>
      <c r="E26" s="10" t="s">
        <v>24</v>
      </c>
      <c r="F26" s="11"/>
      <c r="G26" s="10"/>
      <c r="H26" s="9"/>
    </row>
    <row r="27" customFormat="false" ht="42" hidden="false" customHeight="true" outlineLevel="0" collapsed="false">
      <c r="A27" s="8" t="n">
        <v>26</v>
      </c>
      <c r="B27" s="9" t="s">
        <v>77</v>
      </c>
      <c r="C27" s="9" t="s">
        <v>78</v>
      </c>
      <c r="D27" s="9" t="s">
        <v>79</v>
      </c>
      <c r="E27" s="10" t="s">
        <v>24</v>
      </c>
      <c r="F27" s="11"/>
      <c r="G27" s="10"/>
      <c r="H27" s="9"/>
    </row>
    <row r="28" customFormat="false" ht="42" hidden="false" customHeight="true" outlineLevel="0" collapsed="false">
      <c r="A28" s="8" t="n">
        <v>27</v>
      </c>
      <c r="B28" s="9" t="s">
        <v>77</v>
      </c>
      <c r="C28" s="9" t="s">
        <v>80</v>
      </c>
      <c r="D28" s="9" t="s">
        <v>81</v>
      </c>
      <c r="E28" s="10" t="s">
        <v>24</v>
      </c>
      <c r="F28" s="11"/>
      <c r="G28" s="10"/>
      <c r="H28" s="9"/>
    </row>
    <row r="29" customFormat="false" ht="42" hidden="false" customHeight="true" outlineLevel="0" collapsed="false">
      <c r="A29" s="8" t="n">
        <v>28</v>
      </c>
      <c r="B29" s="9" t="s">
        <v>77</v>
      </c>
      <c r="C29" s="9" t="s">
        <v>82</v>
      </c>
      <c r="D29" s="9" t="s">
        <v>83</v>
      </c>
      <c r="E29" s="10" t="s">
        <v>24</v>
      </c>
      <c r="F29" s="11"/>
      <c r="G29" s="10"/>
      <c r="H29" s="9"/>
    </row>
  </sheetData>
  <dataValidations count="1">
    <dataValidation allowBlank="true" errorStyle="stop" operator="between" showDropDown="false" showErrorMessage="false" showInputMessage="false" sqref="E2:E29" type="list">
      <formula1>"In place and documented,In place not documented,Not in place,N/A"</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4"/>
    <col collapsed="false" customWidth="true" hidden="false" outlineLevel="0" max="4" min="3" style="0" width="14"/>
    <col collapsed="false" customWidth="true" hidden="false" outlineLevel="0" max="5" min="5" style="0" width="16"/>
  </cols>
  <sheetData>
    <row r="2" customFormat="false" ht="15" hidden="false" customHeight="false" outlineLevel="0" collapsed="false">
      <c r="B2" s="7" t="s">
        <v>14</v>
      </c>
      <c r="C2" s="7" t="s">
        <v>84</v>
      </c>
      <c r="D2" s="7" t="s">
        <v>85</v>
      </c>
      <c r="E2" s="7" t="s">
        <v>86</v>
      </c>
    </row>
    <row r="3" customFormat="false" ht="15" hidden="false" customHeight="false" outlineLevel="0" collapsed="false">
      <c r="B3" s="9" t="s">
        <v>21</v>
      </c>
      <c r="C3" s="8" t="n">
        <f aca="false">COUNTIFS(Checklist!$B$2:$B$29,$B3,Checklist!$E$2:$E$29,"In place and documented")</f>
        <v>0</v>
      </c>
      <c r="D3" s="8" t="n">
        <f aca="false">COUNTIFS(Checklist!$B$2:$B$29,$B3)-COUNTIFS(Checklist!$B$2:$B$29,$B3,Checklist!$E$2:$E$29,"N/A")</f>
        <v>5</v>
      </c>
      <c r="E3" s="12" t="n">
        <f aca="false">IFERROR(C3/D3,0)</f>
        <v>0</v>
      </c>
    </row>
    <row r="4" customFormat="false" ht="15" hidden="false" customHeight="false" outlineLevel="0" collapsed="false">
      <c r="B4" s="9" t="s">
        <v>33</v>
      </c>
      <c r="C4" s="8" t="n">
        <f aca="false">COUNTIFS(Checklist!$B$2:$B$29,$B4,Checklist!$E$2:$E$29,"In place and documented")</f>
        <v>0</v>
      </c>
      <c r="D4" s="8" t="n">
        <f aca="false">COUNTIFS(Checklist!$B$2:$B$29,$B4)-COUNTIFS(Checklist!$B$2:$B$29,$B4,Checklist!$E$2:$E$29,"N/A")</f>
        <v>8</v>
      </c>
      <c r="E4" s="12" t="n">
        <f aca="false">IFERROR(C4/D4,0)</f>
        <v>0</v>
      </c>
    </row>
    <row r="5" customFormat="false" ht="15" hidden="false" customHeight="false" outlineLevel="0" collapsed="false">
      <c r="B5" s="9" t="s">
        <v>50</v>
      </c>
      <c r="C5" s="8" t="n">
        <f aca="false">COUNTIFS(Checklist!$B$2:$B$29,$B5,Checklist!$E$2:$E$29,"In place and documented")</f>
        <v>0</v>
      </c>
      <c r="D5" s="8" t="n">
        <f aca="false">COUNTIFS(Checklist!$B$2:$B$29,$B5)-COUNTIFS(Checklist!$B$2:$B$29,$B5,Checklist!$E$2:$E$29,"N/A")</f>
        <v>4</v>
      </c>
      <c r="E5" s="12" t="n">
        <f aca="false">IFERROR(C5/D5,0)</f>
        <v>0</v>
      </c>
    </row>
    <row r="6" customFormat="false" ht="15" hidden="false" customHeight="false" outlineLevel="0" collapsed="false">
      <c r="B6" s="9" t="s">
        <v>59</v>
      </c>
      <c r="C6" s="8" t="n">
        <f aca="false">COUNTIFS(Checklist!$B$2:$B$29,$B6,Checklist!$E$2:$E$29,"In place and documented")</f>
        <v>0</v>
      </c>
      <c r="D6" s="8" t="n">
        <f aca="false">COUNTIFS(Checklist!$B$2:$B$29,$B6)-COUNTIFS(Checklist!$B$2:$B$29,$B6,Checklist!$E$2:$E$29,"N/A")</f>
        <v>3</v>
      </c>
      <c r="E6" s="12" t="n">
        <f aca="false">IFERROR(C6/D6,0)</f>
        <v>0</v>
      </c>
    </row>
    <row r="7" customFormat="false" ht="15" hidden="false" customHeight="false" outlineLevel="0" collapsed="false">
      <c r="B7" s="9" t="s">
        <v>66</v>
      </c>
      <c r="C7" s="8" t="n">
        <f aca="false">COUNTIFS(Checklist!$B$2:$B$29,$B7,Checklist!$E$2:$E$29,"In place and documented")</f>
        <v>0</v>
      </c>
      <c r="D7" s="8" t="n">
        <f aca="false">COUNTIFS(Checklist!$B$2:$B$29,$B7)-COUNTIFS(Checklist!$B$2:$B$29,$B7,Checklist!$E$2:$E$29,"N/A")</f>
        <v>5</v>
      </c>
      <c r="E7" s="12" t="n">
        <f aca="false">IFERROR(C7/D7,0)</f>
        <v>0</v>
      </c>
    </row>
    <row r="8" customFormat="false" ht="15" hidden="false" customHeight="false" outlineLevel="0" collapsed="false">
      <c r="B8" s="9" t="s">
        <v>77</v>
      </c>
      <c r="C8" s="8" t="n">
        <f aca="false">COUNTIFS(Checklist!$B$2:$B$29,$B8,Checklist!$E$2:$E$29,"In place and documented")</f>
        <v>0</v>
      </c>
      <c r="D8" s="8" t="n">
        <f aca="false">COUNTIFS(Checklist!$B$2:$B$29,$B8)-COUNTIFS(Checklist!$B$2:$B$29,$B8,Checklist!$E$2:$E$29,"N/A")</f>
        <v>3</v>
      </c>
      <c r="E8" s="12" t="n">
        <f aca="false">IFERROR(C8/D8,0)</f>
        <v>0</v>
      </c>
    </row>
    <row r="9" customFormat="false" ht="15" hidden="false" customHeight="false" outlineLevel="0" collapsed="false">
      <c r="B9" s="13" t="s">
        <v>87</v>
      </c>
      <c r="C9" s="14" t="n">
        <f aca="false">SUM(C3:C8)</f>
        <v>0</v>
      </c>
      <c r="D9" s="14" t="n">
        <f aca="false">SUM(D3:D8)</f>
        <v>28</v>
      </c>
      <c r="E9" s="15" t="n">
        <f aca="false">IFERROR(C9/D9,0)</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2026-08-21T16:37:37Z</dcterms:created>
  <dc:creator>openpyxl</dc:creator>
  <dc:description/>
  <dc:language>en-US</dc:language>
  <cp:lastModifiedBy/>
  <dcterms:modified xsi:type="dcterms:W3CDTF">2026-08-21T16:37:37Z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