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ssment" sheetId="2" state="visible" r:id="rId4"/>
    <sheet name="Result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<sst xmlns="http://schemas.openxmlformats.org/spreadsheetml/2006/main" count="135" uniqueCount="102">
  <si>
    <t xml:space="preserve">Data Readiness Audit: Before You Deploy AI</t>
  </si>
  <si>
    <t xml:space="preserve">AEGITz  |  Phoenix's Business Resilience Partner  |  aegitz.com</t>
  </si>
  <si>
    <t xml:space="preserve">What this is for</t>
  </si>
  <si>
    <t xml:space="preserve">An AI assistant inherits your file mess and your permission mistakes. Run this before you buy licenses. Score under 60 percent and you are not ready to deploy. Above 80 percent and you will get real value on day one.</t>
  </si>
  <si>
    <t xml:space="preserve">How to use it</t>
  </si>
  <si>
    <t xml:space="preserve">1. Work through the Assessment tab. Score every line honestly. A guess is worse than a zero.</t>
  </si>
  <si>
    <t xml:space="preserve">2. Enter each score in the shaded column. Use whole numbers only.</t>
  </si>
  <si>
    <t xml:space="preserve">3. The Results tab totals automatically and shows where you land.</t>
  </si>
  <si>
    <t xml:space="preserve">4. Take the three lowest-scoring items and assign each an owner and a date.</t>
  </si>
  <si>
    <t xml:space="preserve">Legend</t>
  </si>
  <si>
    <t xml:space="preserve">Shaded cells are the only ones you fill in.</t>
  </si>
  <si>
    <t xml:space="preserve">Score each line 0 to 3.  0 = not in place or unknown.  1 = partially, informally.  2 = in place, not verified.  3 = in place, documented and verified.</t>
  </si>
  <si>
    <t xml:space="preserve">Leave a line blank only if it genuinely does not apply, and note why.</t>
  </si>
  <si>
    <t xml:space="preserve">This workbook is provided free by AEGITz. It is operational guidance, not legal advice. Have counsel review anything you adopt that carries a regulatory obligation.</t>
  </si>
  <si>
    <t xml:space="preserve">#</t>
  </si>
  <si>
    <t xml:space="preserve">Category</t>
  </si>
  <si>
    <t xml:space="preserve">Item to assess</t>
  </si>
  <si>
    <t xml:space="preserve">What a full score looks like</t>
  </si>
  <si>
    <t xml:space="preserve">Your score</t>
  </si>
  <si>
    <t xml:space="preserve">Notes and evidence</t>
  </si>
  <si>
    <t xml:space="preserve">1. Permissions</t>
  </si>
  <si>
    <t xml:space="preserve">You have run a tenant-wide report of what an average employee can reach</t>
  </si>
  <si>
    <t xml:space="preserve">Exported and reviewed in the last 90 days</t>
  </si>
  <si>
    <t xml:space="preserve">No site or shared drive grants company-wide access to sensitive material</t>
  </si>
  <si>
    <t xml:space="preserve">Verified, with exceptions documented and justified</t>
  </si>
  <si>
    <t xml:space="preserve">Permission inheritance has been checked after every migration</t>
  </si>
  <si>
    <t xml:space="preserve">No broken inheritance on sensitive locations</t>
  </si>
  <si>
    <t xml:space="preserve">Anonymous and 'anyone with the link' sharing is off or expiring</t>
  </si>
  <si>
    <t xml:space="preserve">Off by default, expiry set where allowed</t>
  </si>
  <si>
    <t xml:space="preserve">External guests in the tenant have been reviewed and stale ones removed</t>
  </si>
  <si>
    <t xml:space="preserve">Reviewed quarterly with a documented result</t>
  </si>
  <si>
    <t xml:space="preserve">2. Version control</t>
  </si>
  <si>
    <t xml:space="preserve">Each critical document class has one designated source of truth</t>
  </si>
  <si>
    <t xml:space="preserve">Named location per class, published to staff</t>
  </si>
  <si>
    <t xml:space="preserve">Superseded versions are archived out of the working area</t>
  </si>
  <si>
    <t xml:space="preserve">Moved, not just renamed</t>
  </si>
  <si>
    <t xml:space="preserve">Your current price list, MSA, and handbook exist in exactly one live location</t>
  </si>
  <si>
    <t xml:space="preserve">Confirmed by search, not by assumption</t>
  </si>
  <si>
    <t xml:space="preserve">Staff know where the current version lives without asking</t>
  </si>
  <si>
    <t xml:space="preserve">Spot-check three people and get the same answer</t>
  </si>
  <si>
    <t xml:space="preserve">Archived material is excluded from AI indexing</t>
  </si>
  <si>
    <t xml:space="preserve">Configured and documented</t>
  </si>
  <si>
    <t xml:space="preserve">3. Structure and naming</t>
  </si>
  <si>
    <t xml:space="preserve">Client work lives under a folder named for the client</t>
  </si>
  <si>
    <t xml:space="preserve">Consistent across the whole estate</t>
  </si>
  <si>
    <t xml:space="preserve">Dated documents carry the date in a consistent format</t>
  </si>
  <si>
    <t xml:space="preserve">One convention, applied</t>
  </si>
  <si>
    <t xml:space="preserve">Drafts are distinguishable from finals by location or name</t>
  </si>
  <si>
    <t xml:space="preserve">A rule that a machine could follow</t>
  </si>
  <si>
    <t xml:space="preserve">Personal drives are not the primary home of business documents</t>
  </si>
  <si>
    <t xml:space="preserve">Business content lives in shared, governed locations</t>
  </si>
  <si>
    <t xml:space="preserve">Abandoned and duplicate sites have been consolidated</t>
  </si>
  <si>
    <t xml:space="preserve">Inventory taken and cleanup completed</t>
  </si>
  <si>
    <t xml:space="preserve">4. Exclusions</t>
  </si>
  <si>
    <t xml:space="preserve">You have decided deliberately which locations AI may index</t>
  </si>
  <si>
    <t xml:space="preserve">A written inclusion and exclusion list</t>
  </si>
  <si>
    <t xml:space="preserve">Legal hold and litigation material is excluded</t>
  </si>
  <si>
    <t xml:space="preserve">Configured, not just intended</t>
  </si>
  <si>
    <t xml:space="preserve">HR investigations and personnel files are excluded</t>
  </si>
  <si>
    <t xml:space="preserve">Configured and verified</t>
  </si>
  <si>
    <t xml:space="preserve">M&amp;A, board, and executive-only material is excluded</t>
  </si>
  <si>
    <t xml:space="preserve">The exclusion decisions are documented with reasons</t>
  </si>
  <si>
    <t xml:space="preserve">A dated record you could show later</t>
  </si>
  <si>
    <t xml:space="preserve">5. Systems of record</t>
  </si>
  <si>
    <t xml:space="preserve">You have an inventory of the systems holding your operational data</t>
  </si>
  <si>
    <t xml:space="preserve">CRM, finance, practice or project management, and line of business apps</t>
  </si>
  <si>
    <t xml:space="preserve">You know which of those have an API and which do not</t>
  </si>
  <si>
    <t xml:space="preserve">Documented per system</t>
  </si>
  <si>
    <t xml:space="preserve">Duplicate customer records have been identified and a cleanup plan exists</t>
  </si>
  <si>
    <t xml:space="preserve">Measured duplicate rate with a remediation owner</t>
  </si>
  <si>
    <t xml:space="preserve">Required fields are actually populated in your CRM</t>
  </si>
  <si>
    <t xml:space="preserve">Completeness measured, not assumed</t>
  </si>
  <si>
    <t xml:space="preserve">You have decided which systems AI may connect to</t>
  </si>
  <si>
    <t xml:space="preserve">A written decision per system</t>
  </si>
  <si>
    <t xml:space="preserve">6. Retention and disposal</t>
  </si>
  <si>
    <t xml:space="preserve">A written retention schedule exists for email and files</t>
  </si>
  <si>
    <t xml:space="preserve">Approved, with retention periods stated by category</t>
  </si>
  <si>
    <t xml:space="preserve">The schedule is applied technically, not just documented</t>
  </si>
  <si>
    <t xml:space="preserve">Policies configured in the platform</t>
  </si>
  <si>
    <t xml:space="preserve">Material past its retention period is actually disposed of</t>
  </si>
  <si>
    <t xml:space="preserve">Disposal running and evidenced</t>
  </si>
  <si>
    <t xml:space="preserve">Departed employee data has a defined lifecycle</t>
  </si>
  <si>
    <t xml:space="preserve">Mailboxes and drives handled on a schedule</t>
  </si>
  <si>
    <t xml:space="preserve">You could defend your retention practice in discovery</t>
  </si>
  <si>
    <t xml:space="preserve">Consistent, documented, and applied without exception</t>
  </si>
  <si>
    <t xml:space="preserve">Possible</t>
  </si>
  <si>
    <t xml:space="preserve">Percent</t>
  </si>
  <si>
    <t xml:space="preserve">TOTAL</t>
  </si>
  <si>
    <t xml:space="preserve">Where you land</t>
  </si>
  <si>
    <t xml:space="preserve">Scoring bands</t>
  </si>
  <si>
    <t xml:space="preserve">80% and above: Ready to deploy</t>
  </si>
  <si>
    <t xml:space="preserve">Your data will support a good result. Proceed with the pilot.</t>
  </si>
  <si>
    <t xml:space="preserve">60% and above: Deploy with a scoped pilot only</t>
  </si>
  <si>
    <t xml:space="preserve">Limit indexing to the areas that scored well and fix the rest in parallel.</t>
  </si>
  <si>
    <t xml:space="preserve">40% and above: Not ready</t>
  </si>
  <si>
    <t xml:space="preserve">Deploying now produces confident wrong answers. Spend the first 90 days here instead.</t>
  </si>
  <si>
    <t xml:space="preserve">Below 40%: Start with cleanup, not licensing</t>
  </si>
  <si>
    <t xml:space="preserve">The tool is not the bottleneck. Fix permissions first, everything else second.</t>
  </si>
  <si>
    <t xml:space="preserve">Your three lowest items: fix these first</t>
  </si>
  <si>
    <t xml:space="preserve">Item</t>
  </si>
  <si>
    <t xml:space="preserve">Owner</t>
  </si>
  <si>
    <t xml:space="preserve">Target date</t>
  </si>
</sst>
</file>

<file path=xl/styles.xml><?xml version="1.0" encoding="utf-8"?>
<styleSheet xmlns="http://schemas.openxmlformats.org/spreadsheetml/2006/main">
  <numFmts count="3">
    <numFmt numFmtId="164" formatCode="General"/>
    <numFmt numFmtId="165" formatCode="0%"/>
    <numFmt numFmtId="166"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
      <b val="true"/>
      <sz val="12"/>
      <color rgb="FF13315C"/>
      <name val="Arial"/>
      <family val="0"/>
      <charset val="1"/>
    </font>
  </fonts>
  <fills count="6">
    <fill>
      <patternFill patternType="none"/>
    </fill>
    <fill>
      <patternFill patternType="gray125"/>
    </fill>
    <fill>
      <patternFill patternType="solid">
        <fgColor rgb="FFFFF2CC"/>
        <bgColor rgb="FFEEF2F7"/>
      </patternFill>
    </fill>
    <fill>
      <patternFill patternType="solid">
        <fgColor rgb="FF0B2545"/>
        <bgColor rgb="FF13315C"/>
      </patternFill>
    </fill>
    <fill>
      <patternFill patternType="solid">
        <fgColor rgb="FFD9E2EC"/>
        <bgColor rgb="FFEEF2F7"/>
      </patternFill>
    </fill>
    <fill>
      <patternFill patternType="solid">
        <fgColor rgb="FFEEF2F7"/>
        <bgColor rgb="FFFF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7" fillId="2"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8" fillId="3"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6" fillId="4" borderId="1" xfId="0" applyFont="true" applyBorder="true" applyAlignment="true" applyProtection="true">
      <alignment horizontal="general" vertical="top" textRotation="0" wrapText="true" indent="0" shrinkToFit="false"/>
      <protection locked="true" hidden="false"/>
    </xf>
    <xf numFmtId="166" fontId="6" fillId="4" borderId="1" xfId="0" applyFont="true" applyBorder="true" applyAlignment="true" applyProtection="true">
      <alignment horizontal="center" vertical="center" textRotation="0" wrapText="false" indent="0" shrinkToFit="false"/>
      <protection locked="true" hidden="false"/>
    </xf>
    <xf numFmtId="165" fontId="6" fillId="4" borderId="1"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6" fillId="5" borderId="1" xfId="0" applyFont="true" applyBorder="true" applyAlignment="true" applyProtection="true">
      <alignment horizontal="general" vertical="top" textRotation="0" wrapText="true" indent="0" shrinkToFit="false"/>
      <protection locked="true" hidden="false"/>
    </xf>
    <xf numFmtId="164" fontId="7" fillId="5"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EEF2F7"/>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13315C"/>
      <rgbColor rgb="FF339966"/>
      <rgbColor rgb="FF003300"/>
      <rgbColor rgb="FF333300"/>
      <rgbColor rgb="FF993300"/>
      <rgbColor rgb="FF993366"/>
      <rgbColor rgb="FF333399"/>
      <rgbColor rgb="FF0B25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10"/>
  </cols>
  <sheetData>
    <row r="2" customFormat="false" ht="19.7" hidden="false" customHeight="false" outlineLevel="0" collapsed="false">
      <c r="B2" s="2" t="s">
        <v>0</v>
      </c>
    </row>
    <row r="3" customFormat="false" ht="15" hidden="false" customHeight="false" outlineLevel="0" collapsed="false">
      <c r="B3" s="3" t="s">
        <v>1</v>
      </c>
    </row>
    <row r="5" customFormat="false" ht="15" hidden="false" customHeight="false" outlineLevel="0" collapsed="false">
      <c r="B5" s="4" t="s">
        <v>2</v>
      </c>
    </row>
    <row r="6" customFormat="false" ht="45" hidden="false" customHeight="true" outlineLevel="0" collapsed="false">
      <c r="B6" s="5" t="s">
        <v>3</v>
      </c>
    </row>
    <row r="8" customFormat="false" ht="15" hidden="false" customHeight="false" outlineLevel="0" collapsed="false">
      <c r="B8" s="4" t="s">
        <v>4</v>
      </c>
    </row>
    <row r="9" customFormat="false" ht="27.75" hidden="false" customHeight="true" outlineLevel="0" collapsed="false">
      <c r="B9" s="5" t="s">
        <v>5</v>
      </c>
    </row>
    <row r="10" customFormat="false" ht="27.75" hidden="false" customHeight="true" outlineLevel="0" collapsed="false">
      <c r="B10" s="5" t="s">
        <v>6</v>
      </c>
    </row>
    <row r="11" customFormat="false" ht="27.75" hidden="false" customHeight="true" outlineLevel="0" collapsed="false">
      <c r="B11" s="5" t="s">
        <v>7</v>
      </c>
    </row>
    <row r="12" customFormat="false" ht="27.75" hidden="false" customHeight="true" outlineLevel="0" collapsed="false">
      <c r="B12" s="5" t="s">
        <v>8</v>
      </c>
    </row>
    <row r="14" customFormat="false" ht="15" hidden="false" customHeight="false" outlineLevel="0" collapsed="false">
      <c r="B14" s="4" t="s">
        <v>9</v>
      </c>
    </row>
    <row r="15" customFormat="false" ht="15" hidden="false" customHeight="false" outlineLevel="0" collapsed="false">
      <c r="B15" s="6" t="s">
        <v>10</v>
      </c>
    </row>
    <row r="16" customFormat="false" ht="23.85" hidden="false" customHeight="false" outlineLevel="0" collapsed="false">
      <c r="B16" s="5" t="s">
        <v>11</v>
      </c>
    </row>
    <row r="17" customFormat="false" ht="15" hidden="false" customHeight="false" outlineLevel="0" collapsed="false">
      <c r="B17" s="5" t="s">
        <v>12</v>
      </c>
    </row>
    <row r="20" customFormat="false" ht="31.5" hidden="false" customHeight="true" outlineLevel="0" collapsed="false">
      <c r="B20" s="7"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24"/>
    <col collapsed="false" customWidth="true" hidden="false" outlineLevel="0" max="3" min="3" style="1" width="46"/>
    <col collapsed="false" customWidth="true" hidden="false" outlineLevel="0" max="4" min="4" style="1" width="52"/>
    <col collapsed="false" customWidth="true" hidden="false" outlineLevel="0" max="5" min="5" style="1" width="12"/>
    <col collapsed="false" customWidth="true" hidden="false" outlineLevel="0" max="6" min="6" style="1" width="34"/>
  </cols>
  <sheetData>
    <row r="1" customFormat="false" ht="15" hidden="false" customHeight="false" outlineLevel="0" collapsed="false">
      <c r="A1" s="8" t="s">
        <v>14</v>
      </c>
      <c r="B1" s="8" t="s">
        <v>15</v>
      </c>
      <c r="C1" s="8" t="s">
        <v>16</v>
      </c>
      <c r="D1" s="8" t="s">
        <v>17</v>
      </c>
      <c r="E1" s="8" t="s">
        <v>18</v>
      </c>
      <c r="F1" s="8" t="s">
        <v>19</v>
      </c>
    </row>
    <row r="2" customFormat="false" ht="42" hidden="false" customHeight="true" outlineLevel="0" collapsed="false">
      <c r="A2" s="9" t="n">
        <v>1</v>
      </c>
      <c r="B2" s="10" t="s">
        <v>20</v>
      </c>
      <c r="C2" s="10" t="s">
        <v>21</v>
      </c>
      <c r="D2" s="10" t="s">
        <v>22</v>
      </c>
      <c r="E2" s="11"/>
      <c r="F2" s="10"/>
    </row>
    <row r="3" customFormat="false" ht="42" hidden="false" customHeight="true" outlineLevel="0" collapsed="false">
      <c r="A3" s="9" t="n">
        <v>2</v>
      </c>
      <c r="B3" s="10" t="s">
        <v>20</v>
      </c>
      <c r="C3" s="10" t="s">
        <v>23</v>
      </c>
      <c r="D3" s="10" t="s">
        <v>24</v>
      </c>
      <c r="E3" s="11"/>
      <c r="F3" s="10"/>
    </row>
    <row r="4" customFormat="false" ht="42" hidden="false" customHeight="true" outlineLevel="0" collapsed="false">
      <c r="A4" s="9" t="n">
        <v>3</v>
      </c>
      <c r="B4" s="10" t="s">
        <v>20</v>
      </c>
      <c r="C4" s="10" t="s">
        <v>25</v>
      </c>
      <c r="D4" s="10" t="s">
        <v>26</v>
      </c>
      <c r="E4" s="11"/>
      <c r="F4" s="10"/>
    </row>
    <row r="5" customFormat="false" ht="42" hidden="false" customHeight="true" outlineLevel="0" collapsed="false">
      <c r="A5" s="9" t="n">
        <v>4</v>
      </c>
      <c r="B5" s="10" t="s">
        <v>20</v>
      </c>
      <c r="C5" s="10" t="s">
        <v>27</v>
      </c>
      <c r="D5" s="10" t="s">
        <v>28</v>
      </c>
      <c r="E5" s="11"/>
      <c r="F5" s="10"/>
    </row>
    <row r="6" customFormat="false" ht="42" hidden="false" customHeight="true" outlineLevel="0" collapsed="false">
      <c r="A6" s="9" t="n">
        <v>5</v>
      </c>
      <c r="B6" s="10" t="s">
        <v>20</v>
      </c>
      <c r="C6" s="10" t="s">
        <v>29</v>
      </c>
      <c r="D6" s="10" t="s">
        <v>30</v>
      </c>
      <c r="E6" s="11"/>
      <c r="F6" s="10"/>
    </row>
    <row r="7" customFormat="false" ht="42" hidden="false" customHeight="true" outlineLevel="0" collapsed="false">
      <c r="A7" s="9" t="n">
        <v>6</v>
      </c>
      <c r="B7" s="10" t="s">
        <v>31</v>
      </c>
      <c r="C7" s="10" t="s">
        <v>32</v>
      </c>
      <c r="D7" s="10" t="s">
        <v>33</v>
      </c>
      <c r="E7" s="11"/>
      <c r="F7" s="10"/>
    </row>
    <row r="8" customFormat="false" ht="42" hidden="false" customHeight="true" outlineLevel="0" collapsed="false">
      <c r="A8" s="9" t="n">
        <v>7</v>
      </c>
      <c r="B8" s="10" t="s">
        <v>31</v>
      </c>
      <c r="C8" s="10" t="s">
        <v>34</v>
      </c>
      <c r="D8" s="10" t="s">
        <v>35</v>
      </c>
      <c r="E8" s="11"/>
      <c r="F8" s="10"/>
    </row>
    <row r="9" customFormat="false" ht="42" hidden="false" customHeight="true" outlineLevel="0" collapsed="false">
      <c r="A9" s="9" t="n">
        <v>8</v>
      </c>
      <c r="B9" s="10" t="s">
        <v>31</v>
      </c>
      <c r="C9" s="10" t="s">
        <v>36</v>
      </c>
      <c r="D9" s="10" t="s">
        <v>37</v>
      </c>
      <c r="E9" s="11"/>
      <c r="F9" s="10"/>
    </row>
    <row r="10" customFormat="false" ht="42" hidden="false" customHeight="true" outlineLevel="0" collapsed="false">
      <c r="A10" s="9" t="n">
        <v>9</v>
      </c>
      <c r="B10" s="10" t="s">
        <v>31</v>
      </c>
      <c r="C10" s="10" t="s">
        <v>38</v>
      </c>
      <c r="D10" s="10" t="s">
        <v>39</v>
      </c>
      <c r="E10" s="11"/>
      <c r="F10" s="10"/>
    </row>
    <row r="11" customFormat="false" ht="42" hidden="false" customHeight="true" outlineLevel="0" collapsed="false">
      <c r="A11" s="9" t="n">
        <v>10</v>
      </c>
      <c r="B11" s="10" t="s">
        <v>31</v>
      </c>
      <c r="C11" s="10" t="s">
        <v>40</v>
      </c>
      <c r="D11" s="10" t="s">
        <v>41</v>
      </c>
      <c r="E11" s="11"/>
      <c r="F11" s="10"/>
    </row>
    <row r="12" customFormat="false" ht="42" hidden="false" customHeight="true" outlineLevel="0" collapsed="false">
      <c r="A12" s="9" t="n">
        <v>11</v>
      </c>
      <c r="B12" s="10" t="s">
        <v>42</v>
      </c>
      <c r="C12" s="10" t="s">
        <v>43</v>
      </c>
      <c r="D12" s="10" t="s">
        <v>44</v>
      </c>
      <c r="E12" s="11"/>
      <c r="F12" s="10"/>
    </row>
    <row r="13" customFormat="false" ht="42" hidden="false" customHeight="true" outlineLevel="0" collapsed="false">
      <c r="A13" s="9" t="n">
        <v>12</v>
      </c>
      <c r="B13" s="10" t="s">
        <v>42</v>
      </c>
      <c r="C13" s="10" t="s">
        <v>45</v>
      </c>
      <c r="D13" s="10" t="s">
        <v>46</v>
      </c>
      <c r="E13" s="11"/>
      <c r="F13" s="10"/>
    </row>
    <row r="14" customFormat="false" ht="42" hidden="false" customHeight="true" outlineLevel="0" collapsed="false">
      <c r="A14" s="9" t="n">
        <v>13</v>
      </c>
      <c r="B14" s="10" t="s">
        <v>42</v>
      </c>
      <c r="C14" s="10" t="s">
        <v>47</v>
      </c>
      <c r="D14" s="10" t="s">
        <v>48</v>
      </c>
      <c r="E14" s="11"/>
      <c r="F14" s="10"/>
    </row>
    <row r="15" customFormat="false" ht="42" hidden="false" customHeight="true" outlineLevel="0" collapsed="false">
      <c r="A15" s="9" t="n">
        <v>14</v>
      </c>
      <c r="B15" s="10" t="s">
        <v>42</v>
      </c>
      <c r="C15" s="10" t="s">
        <v>49</v>
      </c>
      <c r="D15" s="10" t="s">
        <v>50</v>
      </c>
      <c r="E15" s="11"/>
      <c r="F15" s="10"/>
    </row>
    <row r="16" customFormat="false" ht="42" hidden="false" customHeight="true" outlineLevel="0" collapsed="false">
      <c r="A16" s="9" t="n">
        <v>15</v>
      </c>
      <c r="B16" s="10" t="s">
        <v>42</v>
      </c>
      <c r="C16" s="10" t="s">
        <v>51</v>
      </c>
      <c r="D16" s="10" t="s">
        <v>52</v>
      </c>
      <c r="E16" s="11"/>
      <c r="F16" s="10"/>
    </row>
    <row r="17" customFormat="false" ht="42" hidden="false" customHeight="true" outlineLevel="0" collapsed="false">
      <c r="A17" s="9" t="n">
        <v>16</v>
      </c>
      <c r="B17" s="10" t="s">
        <v>53</v>
      </c>
      <c r="C17" s="10" t="s">
        <v>54</v>
      </c>
      <c r="D17" s="10" t="s">
        <v>55</v>
      </c>
      <c r="E17" s="11"/>
      <c r="F17" s="10"/>
    </row>
    <row r="18" customFormat="false" ht="42" hidden="false" customHeight="true" outlineLevel="0" collapsed="false">
      <c r="A18" s="9" t="n">
        <v>17</v>
      </c>
      <c r="B18" s="10" t="s">
        <v>53</v>
      </c>
      <c r="C18" s="10" t="s">
        <v>56</v>
      </c>
      <c r="D18" s="10" t="s">
        <v>57</v>
      </c>
      <c r="E18" s="11"/>
      <c r="F18" s="10"/>
    </row>
    <row r="19" customFormat="false" ht="42" hidden="false" customHeight="true" outlineLevel="0" collapsed="false">
      <c r="A19" s="9" t="n">
        <v>18</v>
      </c>
      <c r="B19" s="10" t="s">
        <v>53</v>
      </c>
      <c r="C19" s="10" t="s">
        <v>58</v>
      </c>
      <c r="D19" s="10" t="s">
        <v>59</v>
      </c>
      <c r="E19" s="11"/>
      <c r="F19" s="10"/>
    </row>
    <row r="20" customFormat="false" ht="42" hidden="false" customHeight="true" outlineLevel="0" collapsed="false">
      <c r="A20" s="9" t="n">
        <v>19</v>
      </c>
      <c r="B20" s="10" t="s">
        <v>53</v>
      </c>
      <c r="C20" s="10" t="s">
        <v>60</v>
      </c>
      <c r="D20" s="10" t="s">
        <v>59</v>
      </c>
      <c r="E20" s="11"/>
      <c r="F20" s="10"/>
    </row>
    <row r="21" customFormat="false" ht="42" hidden="false" customHeight="true" outlineLevel="0" collapsed="false">
      <c r="A21" s="9" t="n">
        <v>20</v>
      </c>
      <c r="B21" s="10" t="s">
        <v>53</v>
      </c>
      <c r="C21" s="10" t="s">
        <v>61</v>
      </c>
      <c r="D21" s="10" t="s">
        <v>62</v>
      </c>
      <c r="E21" s="11"/>
      <c r="F21" s="10"/>
    </row>
    <row r="22" customFormat="false" ht="42" hidden="false" customHeight="true" outlineLevel="0" collapsed="false">
      <c r="A22" s="9" t="n">
        <v>21</v>
      </c>
      <c r="B22" s="10" t="s">
        <v>63</v>
      </c>
      <c r="C22" s="10" t="s">
        <v>64</v>
      </c>
      <c r="D22" s="10" t="s">
        <v>65</v>
      </c>
      <c r="E22" s="11"/>
      <c r="F22" s="10"/>
    </row>
    <row r="23" customFormat="false" ht="42" hidden="false" customHeight="true" outlineLevel="0" collapsed="false">
      <c r="A23" s="9" t="n">
        <v>22</v>
      </c>
      <c r="B23" s="10" t="s">
        <v>63</v>
      </c>
      <c r="C23" s="10" t="s">
        <v>66</v>
      </c>
      <c r="D23" s="10" t="s">
        <v>67</v>
      </c>
      <c r="E23" s="11"/>
      <c r="F23" s="10"/>
    </row>
    <row r="24" customFormat="false" ht="42" hidden="false" customHeight="true" outlineLevel="0" collapsed="false">
      <c r="A24" s="9" t="n">
        <v>23</v>
      </c>
      <c r="B24" s="10" t="s">
        <v>63</v>
      </c>
      <c r="C24" s="10" t="s">
        <v>68</v>
      </c>
      <c r="D24" s="10" t="s">
        <v>69</v>
      </c>
      <c r="E24" s="11"/>
      <c r="F24" s="10"/>
    </row>
    <row r="25" customFormat="false" ht="42" hidden="false" customHeight="true" outlineLevel="0" collapsed="false">
      <c r="A25" s="9" t="n">
        <v>24</v>
      </c>
      <c r="B25" s="10" t="s">
        <v>63</v>
      </c>
      <c r="C25" s="10" t="s">
        <v>70</v>
      </c>
      <c r="D25" s="10" t="s">
        <v>71</v>
      </c>
      <c r="E25" s="11"/>
      <c r="F25" s="10"/>
    </row>
    <row r="26" customFormat="false" ht="42" hidden="false" customHeight="true" outlineLevel="0" collapsed="false">
      <c r="A26" s="9" t="n">
        <v>25</v>
      </c>
      <c r="B26" s="10" t="s">
        <v>63</v>
      </c>
      <c r="C26" s="10" t="s">
        <v>72</v>
      </c>
      <c r="D26" s="10" t="s">
        <v>73</v>
      </c>
      <c r="E26" s="11"/>
      <c r="F26" s="10"/>
    </row>
    <row r="27" customFormat="false" ht="42" hidden="false" customHeight="true" outlineLevel="0" collapsed="false">
      <c r="A27" s="9" t="n">
        <v>26</v>
      </c>
      <c r="B27" s="10" t="s">
        <v>74</v>
      </c>
      <c r="C27" s="10" t="s">
        <v>75</v>
      </c>
      <c r="D27" s="10" t="s">
        <v>76</v>
      </c>
      <c r="E27" s="11"/>
      <c r="F27" s="10"/>
    </row>
    <row r="28" customFormat="false" ht="42" hidden="false" customHeight="true" outlineLevel="0" collapsed="false">
      <c r="A28" s="9" t="n">
        <v>27</v>
      </c>
      <c r="B28" s="10" t="s">
        <v>74</v>
      </c>
      <c r="C28" s="10" t="s">
        <v>77</v>
      </c>
      <c r="D28" s="10" t="s">
        <v>78</v>
      </c>
      <c r="E28" s="11"/>
      <c r="F28" s="10"/>
    </row>
    <row r="29" customFormat="false" ht="42" hidden="false" customHeight="true" outlineLevel="0" collapsed="false">
      <c r="A29" s="9" t="n">
        <v>28</v>
      </c>
      <c r="B29" s="10" t="s">
        <v>74</v>
      </c>
      <c r="C29" s="10" t="s">
        <v>79</v>
      </c>
      <c r="D29" s="10" t="s">
        <v>80</v>
      </c>
      <c r="E29" s="11"/>
      <c r="F29" s="10"/>
    </row>
    <row r="30" customFormat="false" ht="42" hidden="false" customHeight="true" outlineLevel="0" collapsed="false">
      <c r="A30" s="9" t="n">
        <v>29</v>
      </c>
      <c r="B30" s="10" t="s">
        <v>74</v>
      </c>
      <c r="C30" s="10" t="s">
        <v>81</v>
      </c>
      <c r="D30" s="10" t="s">
        <v>82</v>
      </c>
      <c r="E30" s="11"/>
      <c r="F30" s="10"/>
    </row>
    <row r="31" customFormat="false" ht="42" hidden="false" customHeight="true" outlineLevel="0" collapsed="false">
      <c r="A31" s="9" t="n">
        <v>30</v>
      </c>
      <c r="B31" s="10" t="s">
        <v>74</v>
      </c>
      <c r="C31" s="10" t="s">
        <v>83</v>
      </c>
      <c r="D31" s="10" t="s">
        <v>84</v>
      </c>
      <c r="E31" s="11"/>
      <c r="F31" s="10"/>
    </row>
  </sheetData>
  <dataValidations count="1">
    <dataValidation allowBlank="true" error="Enter a whole number from 0 to 3." errorStyle="stop" errorTitle="Out of range" operator="between" showDropDown="false" showErrorMessage="false" showInputMessage="false" sqref="E2:E31" type="whole">
      <formula1>0</formula1>
      <formula2>3</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4"/>
    <col collapsed="false" customWidth="true" hidden="false" outlineLevel="0" max="4" min="3" style="1" width="14"/>
    <col collapsed="false" customWidth="true" hidden="false" outlineLevel="0" max="5" min="5" style="1" width="16"/>
  </cols>
  <sheetData>
    <row r="2" customFormat="false" ht="15" hidden="false" customHeight="false" outlineLevel="0" collapsed="false">
      <c r="B2" s="8" t="s">
        <v>15</v>
      </c>
      <c r="C2" s="8" t="s">
        <v>18</v>
      </c>
      <c r="D2" s="8" t="s">
        <v>85</v>
      </c>
      <c r="E2" s="8" t="s">
        <v>86</v>
      </c>
    </row>
    <row r="3" customFormat="false" ht="15" hidden="false" customHeight="false" outlineLevel="0" collapsed="false">
      <c r="B3" s="10" t="s">
        <v>20</v>
      </c>
      <c r="C3" s="9" t="n">
        <f aca="false">SUMIFS(Assessment!$E$2:$E$31,Assessment!$B$2:$B$31,$B3)</f>
        <v>0</v>
      </c>
      <c r="D3" s="9" t="n">
        <v>15</v>
      </c>
      <c r="E3" s="12" t="n">
        <f aca="false">IFERROR(C3/D3,0)</f>
        <v>0</v>
      </c>
    </row>
    <row r="4" customFormat="false" ht="15" hidden="false" customHeight="false" outlineLevel="0" collapsed="false">
      <c r="B4" s="10" t="s">
        <v>31</v>
      </c>
      <c r="C4" s="9" t="n">
        <f aca="false">SUMIFS(Assessment!$E$2:$E$31,Assessment!$B$2:$B$31,$B4)</f>
        <v>0</v>
      </c>
      <c r="D4" s="9" t="n">
        <v>15</v>
      </c>
      <c r="E4" s="12" t="n">
        <f aca="false">IFERROR(C4/D4,0)</f>
        <v>0</v>
      </c>
    </row>
    <row r="5" customFormat="false" ht="15" hidden="false" customHeight="false" outlineLevel="0" collapsed="false">
      <c r="B5" s="10" t="s">
        <v>42</v>
      </c>
      <c r="C5" s="9" t="n">
        <f aca="false">SUMIFS(Assessment!$E$2:$E$31,Assessment!$B$2:$B$31,$B5)</f>
        <v>0</v>
      </c>
      <c r="D5" s="9" t="n">
        <v>15</v>
      </c>
      <c r="E5" s="12" t="n">
        <f aca="false">IFERROR(C5/D5,0)</f>
        <v>0</v>
      </c>
    </row>
    <row r="6" customFormat="false" ht="15" hidden="false" customHeight="false" outlineLevel="0" collapsed="false">
      <c r="B6" s="10" t="s">
        <v>53</v>
      </c>
      <c r="C6" s="9" t="n">
        <f aca="false">SUMIFS(Assessment!$E$2:$E$31,Assessment!$B$2:$B$31,$B6)</f>
        <v>0</v>
      </c>
      <c r="D6" s="9" t="n">
        <v>15</v>
      </c>
      <c r="E6" s="12" t="n">
        <f aca="false">IFERROR(C6/D6,0)</f>
        <v>0</v>
      </c>
    </row>
    <row r="7" customFormat="false" ht="15" hidden="false" customHeight="false" outlineLevel="0" collapsed="false">
      <c r="B7" s="10" t="s">
        <v>63</v>
      </c>
      <c r="C7" s="9" t="n">
        <f aca="false">SUMIFS(Assessment!$E$2:$E$31,Assessment!$B$2:$B$31,$B7)</f>
        <v>0</v>
      </c>
      <c r="D7" s="9" t="n">
        <v>15</v>
      </c>
      <c r="E7" s="12" t="n">
        <f aca="false">IFERROR(C7/D7,0)</f>
        <v>0</v>
      </c>
    </row>
    <row r="8" customFormat="false" ht="15" hidden="false" customHeight="false" outlineLevel="0" collapsed="false">
      <c r="B8" s="10" t="s">
        <v>74</v>
      </c>
      <c r="C8" s="9" t="n">
        <f aca="false">SUMIFS(Assessment!$E$2:$E$31,Assessment!$B$2:$B$31,$B8)</f>
        <v>0</v>
      </c>
      <c r="D8" s="9" t="n">
        <v>15</v>
      </c>
      <c r="E8" s="12" t="n">
        <f aca="false">IFERROR(C8/D8,0)</f>
        <v>0</v>
      </c>
    </row>
    <row r="9" customFormat="false" ht="15" hidden="false" customHeight="false" outlineLevel="0" collapsed="false">
      <c r="B9" s="13" t="s">
        <v>87</v>
      </c>
      <c r="C9" s="14" t="n">
        <f aca="false">SUM(C3:C8)</f>
        <v>0</v>
      </c>
      <c r="D9" s="14" t="n">
        <f aca="false">SUM(D3:D8)</f>
        <v>90</v>
      </c>
      <c r="E9" s="15" t="n">
        <f aca="false">IFERROR(C9/D9,0)</f>
        <v>0</v>
      </c>
    </row>
    <row r="11" customFormat="false" ht="15" hidden="false" customHeight="false" outlineLevel="0" collapsed="false">
      <c r="B11" s="4" t="s">
        <v>88</v>
      </c>
    </row>
    <row r="12" customFormat="false" ht="26.85" hidden="false" customHeight="false" outlineLevel="0" collapsed="false">
      <c r="B12" s="16" t="str">
        <f aca="false">IF($E$9&gt;=0.8,"Ready to deploy",IF($E$9&gt;=0.6,"Deploy with a scoped pilot only",IF($E$9&gt;=0.4,"Not ready",IF($E$9&gt;=0,"Start with cleanup, not licensing","Start with cleanup, not licensing"))))</f>
        <v>Start with cleanup, not licensing</v>
      </c>
    </row>
    <row r="14" customFormat="false" ht="15" hidden="false" customHeight="false" outlineLevel="0" collapsed="false">
      <c r="B14" s="17" t="s">
        <v>89</v>
      </c>
    </row>
    <row r="15" customFormat="false" ht="31.5" hidden="false" customHeight="true" outlineLevel="0" collapsed="false">
      <c r="B15" s="18" t="s">
        <v>90</v>
      </c>
      <c r="C15" s="19" t="s">
        <v>91</v>
      </c>
      <c r="D15" s="19"/>
      <c r="E15" s="19"/>
    </row>
    <row r="16" customFormat="false" ht="31.5" hidden="false" customHeight="true" outlineLevel="0" collapsed="false">
      <c r="B16" s="18" t="s">
        <v>92</v>
      </c>
      <c r="C16" s="19" t="s">
        <v>93</v>
      </c>
      <c r="D16" s="19"/>
      <c r="E16" s="19"/>
    </row>
    <row r="17" customFormat="false" ht="31.5" hidden="false" customHeight="true" outlineLevel="0" collapsed="false">
      <c r="B17" s="18" t="s">
        <v>94</v>
      </c>
      <c r="C17" s="19" t="s">
        <v>95</v>
      </c>
      <c r="D17" s="19"/>
      <c r="E17" s="19"/>
    </row>
    <row r="18" customFormat="false" ht="31.5" hidden="false" customHeight="true" outlineLevel="0" collapsed="false">
      <c r="B18" s="18" t="s">
        <v>96</v>
      </c>
      <c r="C18" s="19" t="s">
        <v>97</v>
      </c>
      <c r="D18" s="19"/>
      <c r="E18" s="19"/>
    </row>
    <row r="21" customFormat="false" ht="15" hidden="false" customHeight="false" outlineLevel="0" collapsed="false">
      <c r="B21" s="17" t="s">
        <v>98</v>
      </c>
    </row>
    <row r="22" customFormat="false" ht="15" hidden="false" customHeight="false" outlineLevel="0" collapsed="false">
      <c r="B22" s="8" t="s">
        <v>99</v>
      </c>
      <c r="C22" s="8" t="s">
        <v>100</v>
      </c>
      <c r="D22" s="8" t="s">
        <v>101</v>
      </c>
    </row>
    <row r="23" customFormat="false" ht="15" hidden="false" customHeight="false" outlineLevel="0" collapsed="false">
      <c r="B23" s="20"/>
      <c r="C23" s="20"/>
      <c r="D23" s="20"/>
    </row>
    <row r="24" customFormat="false" ht="15" hidden="false" customHeight="false" outlineLevel="0" collapsed="false">
      <c r="B24" s="20"/>
      <c r="C24" s="20"/>
      <c r="D24" s="20"/>
    </row>
    <row r="25" customFormat="false" ht="15" hidden="false" customHeight="false" outlineLevel="0" collapsed="false">
      <c r="B25" s="20"/>
      <c r="C25" s="20"/>
      <c r="D25" s="20"/>
    </row>
  </sheetData>
  <mergeCells count="4">
    <mergeCell ref="C15:E15"/>
    <mergeCell ref="C16:E16"/>
    <mergeCell ref="C17:E17"/>
    <mergeCell ref="C18:E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2026-08-21T16:32:13Z</dcterms:created>
  <dc:creator>openpyxl</dc:creator>
  <dc:description/>
  <dc:language>en-US</dc:language>
  <cp:lastModifiedBy/>
  <dcterms:modified xsi:type="dcterms:W3CDTF">2026-08-21T16:32:13Z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